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<sst xmlns="http://schemas.openxmlformats.org/spreadsheetml/2006/main" count="67" uniqueCount="46">
  <si>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</si>
  <si>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</si>
  <si>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</si>
  <si>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</si>
  <si>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</si>
  <si>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</si>
  <si>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</si>
  <si>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</si>
  <si>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</si>
  <si>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</si>
  <si>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</si>
  <si>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</si>
  <si>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</si>
  <si>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</si>
  <si>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</si>
  <si>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</si>
  <si>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</si>
  <si>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</si>
  <si>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</si>
  <si>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</si>
  <si>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</si>
  <si>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</si>
  <si>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　砂川市長　善岡　雅文　様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</si>
  <si>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</si>
  <si>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</si>
  <si>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</si>
  <si>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</si>
  <si>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</si>
  <si>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</si>
  <si>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</si>
  <si>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</si>
  <si>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</si>
  <si>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</si>
  <si>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</si>
  <si>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</si>
  <si>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</si>
  <si>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</si>
  <si>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</si>
  <si>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</si>
  <si>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排水構造物工</t>
  </si>
  <si>
    <t>区画線工</t>
  </si>
  <si>
    <t>構造物撤去工</t>
  </si>
  <si>
    <t>工事名　　緑ヶ丘４号通り改良舗装工事</t>
  </si>
  <si>
    <t>道路付属施設工</t>
  </si>
  <si>
    <t>附帯作工</t>
  </si>
  <si>
    <t>仮設工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</si>
</sst>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83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  <xf numFmtId="176" fontId="2" fillId="0" borderId="28" xfId="61" applyNumberFormat="1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23" sqref="G23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63" t="s">
        <v>22</v>
      </c>
      <c r="B4" s="64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65"/>
      <c r="G6" s="66"/>
    </row>
    <row r="7" spans="1:7" ht="16.5" customHeight="1">
      <c r="A7" s="9"/>
      <c r="B7" s="9"/>
      <c r="C7" s="9"/>
      <c r="D7" s="9"/>
      <c r="E7" s="11" t="s">
        <v>8</v>
      </c>
      <c r="F7" s="65"/>
      <c r="G7" s="66"/>
    </row>
    <row r="8" spans="1:7" ht="17.25" customHeight="1">
      <c r="A8" s="1" t="s">
        <v>6</v>
      </c>
      <c r="B8" s="1"/>
      <c r="C8" s="1"/>
      <c r="D8" s="1"/>
      <c r="E8" s="12" t="s">
        <v>14</v>
      </c>
      <c r="F8" s="67" t="s">
        <v>24</v>
      </c>
      <c r="G8" s="68"/>
    </row>
    <row r="9" spans="1:7" ht="17.25" customHeight="1">
      <c r="A9" s="1"/>
      <c r="B9" s="1"/>
      <c r="C9" s="1"/>
      <c r="D9" s="1"/>
      <c r="E9" s="56" t="s">
        <v>23</v>
      </c>
      <c r="F9" s="69" t="s">
        <v>24</v>
      </c>
      <c r="G9" s="69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70" t="s">
        <v>25</v>
      </c>
      <c r="B11" s="71"/>
      <c r="C11" s="71"/>
      <c r="D11" s="71"/>
      <c r="E11" s="71"/>
      <c r="F11" s="71"/>
      <c r="G11" s="72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42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3" t="s">
        <v>11</v>
      </c>
      <c r="F16" s="73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74"/>
      <c r="F17" s="74"/>
      <c r="G17" s="3"/>
    </row>
    <row r="18" spans="1:7" ht="19.5" customHeight="1">
      <c r="A18" s="1"/>
      <c r="B18" s="24" t="s">
        <v>38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39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33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40</v>
      </c>
      <c r="C21" s="57">
        <v>1</v>
      </c>
      <c r="D21" s="57" t="s">
        <v>16</v>
      </c>
      <c r="E21" s="75"/>
      <c r="F21" s="75"/>
      <c r="G21" s="3"/>
    </row>
    <row r="22" spans="1:7" ht="19.5" customHeight="1">
      <c r="A22" s="10"/>
      <c r="B22" s="24" t="s">
        <v>43</v>
      </c>
      <c r="C22" s="57">
        <v>1</v>
      </c>
      <c r="D22" s="57" t="s">
        <v>16</v>
      </c>
      <c r="E22" s="75"/>
      <c r="F22" s="75"/>
      <c r="G22" s="3"/>
    </row>
    <row r="23" spans="1:7" ht="19.5" customHeight="1">
      <c r="A23" s="10"/>
      <c r="B23" s="24" t="s">
        <v>41</v>
      </c>
      <c r="C23" s="57">
        <v>1</v>
      </c>
      <c r="D23" s="57" t="s">
        <v>16</v>
      </c>
      <c r="E23" s="92"/>
      <c r="F23" s="93"/>
      <c r="G23" s="3"/>
    </row>
    <row r="24" spans="1:7" ht="19.5" customHeight="1">
      <c r="A24" s="10"/>
      <c r="B24" s="24" t="s">
        <v>44</v>
      </c>
      <c r="C24" s="57">
        <v>1</v>
      </c>
      <c r="D24" s="57" t="s">
        <v>16</v>
      </c>
      <c r="E24" s="94"/>
      <c r="F24" s="93"/>
      <c r="G24" s="3"/>
    </row>
    <row r="25" spans="1:7" ht="19.5" customHeight="1">
      <c r="A25" s="10"/>
      <c r="B25" s="24" t="s">
        <v>45</v>
      </c>
      <c r="C25" s="57">
        <v>1</v>
      </c>
      <c r="D25" s="57" t="s">
        <v>16</v>
      </c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6"/>
      <c r="F28" s="77"/>
      <c r="G28" s="4"/>
    </row>
    <row r="29" spans="1:7" ht="19.5" customHeight="1">
      <c r="A29" s="10"/>
      <c r="B29" s="25"/>
      <c r="C29" s="28"/>
      <c r="D29" s="28"/>
      <c r="E29" s="76"/>
      <c r="F29" s="77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8"/>
      <c r="F31" s="78"/>
      <c r="G31" s="4"/>
    </row>
    <row r="32" spans="1:7" ht="19.5" customHeight="1">
      <c r="A32" s="10"/>
      <c r="B32" s="40" t="s">
        <v>26</v>
      </c>
      <c r="C32" s="33" t="s">
        <v>15</v>
      </c>
      <c r="D32" s="33" t="s">
        <v>16</v>
      </c>
      <c r="E32" s="79">
        <f>ROUNDDOWN(SUM(E18:F31),-4)</f>
        <v>0</v>
      </c>
      <c r="F32" s="79"/>
      <c r="G32" s="34"/>
    </row>
    <row r="33" spans="1:7" ht="19.5" customHeight="1">
      <c r="A33" s="10"/>
      <c r="B33" s="21" t="s">
        <v>1</v>
      </c>
      <c r="C33" s="31"/>
      <c r="D33" s="31"/>
      <c r="E33" s="80"/>
      <c r="F33" s="81"/>
      <c r="G33" s="5"/>
    </row>
    <row r="34" spans="1:7" ht="19.5" customHeight="1">
      <c r="A34" s="10"/>
      <c r="B34" s="62" t="s">
        <v>34</v>
      </c>
      <c r="C34" s="30" t="s">
        <v>15</v>
      </c>
      <c r="D34" s="30" t="s">
        <v>16</v>
      </c>
      <c r="E34" s="85"/>
      <c r="F34" s="86"/>
      <c r="G34" s="6"/>
    </row>
    <row r="35" spans="1:7" ht="19.5" customHeight="1">
      <c r="A35" s="10"/>
      <c r="B35" s="62" t="s">
        <v>35</v>
      </c>
      <c r="C35" s="30" t="s">
        <v>15</v>
      </c>
      <c r="D35" s="30" t="s">
        <v>16</v>
      </c>
      <c r="E35" s="85"/>
      <c r="F35" s="86"/>
      <c r="G35" s="6"/>
    </row>
    <row r="36" spans="1:7" ht="19.5" customHeight="1">
      <c r="A36" s="10"/>
      <c r="B36" s="62" t="s">
        <v>36</v>
      </c>
      <c r="C36" s="30" t="s">
        <v>15</v>
      </c>
      <c r="D36" s="30" t="s">
        <v>16</v>
      </c>
      <c r="E36" s="85"/>
      <c r="F36" s="86"/>
      <c r="G36" s="6"/>
    </row>
    <row r="37" spans="1:7" ht="19.5" customHeight="1">
      <c r="A37" s="10"/>
      <c r="B37" s="37" t="s">
        <v>37</v>
      </c>
      <c r="C37" s="30" t="s">
        <v>15</v>
      </c>
      <c r="D37" s="30" t="s">
        <v>16</v>
      </c>
      <c r="E37" s="91"/>
      <c r="F37" s="91"/>
      <c r="G37" s="3"/>
    </row>
    <row r="38" spans="1:7" ht="19.5" customHeight="1">
      <c r="A38" s="10"/>
      <c r="B38" s="40" t="s">
        <v>27</v>
      </c>
      <c r="C38" s="33" t="s">
        <v>15</v>
      </c>
      <c r="D38" s="33" t="s">
        <v>16</v>
      </c>
      <c r="E38" s="87">
        <f>E34+E35+E36</f>
        <v>0</v>
      </c>
      <c r="F38" s="88"/>
      <c r="G38" s="34"/>
    </row>
    <row r="39" spans="1:7" ht="19.5" customHeight="1">
      <c r="A39" s="10"/>
      <c r="B39" s="61" t="s">
        <v>32</v>
      </c>
      <c r="C39" s="58"/>
      <c r="D39" s="58"/>
      <c r="E39" s="89">
        <f>E32+E38</f>
        <v>0</v>
      </c>
      <c r="F39" s="90"/>
      <c r="G39" s="59"/>
    </row>
    <row r="40" spans="1:7" ht="19.5" customHeight="1">
      <c r="A40" s="10"/>
      <c r="B40" s="61" t="s">
        <v>31</v>
      </c>
      <c r="C40" s="35"/>
      <c r="D40" s="42"/>
      <c r="E40" s="80">
        <f>ROUNDDOWN(E39,-4)</f>
        <v>0</v>
      </c>
      <c r="F40" s="82"/>
      <c r="G40" s="36"/>
    </row>
    <row r="41" spans="1:7" ht="19.5" customHeight="1" thickBot="1">
      <c r="A41" s="1"/>
      <c r="B41" s="38" t="s">
        <v>28</v>
      </c>
      <c r="C41" s="41" t="s">
        <v>15</v>
      </c>
      <c r="D41" s="41" t="s">
        <v>16</v>
      </c>
      <c r="E41" s="83">
        <f>E40</f>
        <v>0</v>
      </c>
      <c r="F41" s="83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84" t="s">
        <v>30</v>
      </c>
      <c r="C43" s="84"/>
      <c r="D43" s="84"/>
      <c r="E43" s="84"/>
      <c r="F43" s="84"/>
      <c r="G43" s="84"/>
    </row>
    <row r="44" spans="1:7" ht="13.5">
      <c r="A44" s="43" t="s">
        <v>5</v>
      </c>
      <c r="B44" s="44" t="s">
        <v>29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84" t="s">
        <v>21</v>
      </c>
      <c r="C47" s="84"/>
      <c r="D47" s="84"/>
      <c r="E47" s="84"/>
      <c r="F47" s="84"/>
      <c r="G47" s="84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0:F30"/>
    <mergeCell ref="E31:F31"/>
    <mergeCell ref="E32:F32"/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2021-04-13T01:26:12Z</cp:lastPrinted>
  <dcterms:created xsi:type="dcterms:W3CDTF">2007-02-21T03:47:06Z</dcterms:created>
  <dcterms:modified xsi:type="dcterms:W3CDTF">2021-04-15T08:46:04Z</dcterms:modified>
  <cp:category/>
  <cp:version/>
  <cp:contentType/>
  <cp:contentStatus/>
</cp:coreProperties>
</file>