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<sst xmlns="http://schemas.openxmlformats.org/spreadsheetml/2006/main" count="66" uniqueCount="46">
  <si>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</si>
  <si>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</si>
  <si>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</si>
  <si>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</si>
  <si>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</si>
  <si>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</si>
  <si>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</si>
  <si>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</si>
  <si>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</si>
  <si>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</si>
  <si>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</si>
  <si>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</si>
  <si>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</si>
  <si>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</si>
  <si>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</si>
  <si>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</si>
  <si>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</si>
  <si>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</si>
  <si>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</si>
  <si>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</si>
  <si>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</si>
  <si>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</si>
  <si>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</si>
  <si>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</si>
  <si>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</si>
  <si>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</si>
  <si>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</si>
  <si>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</si>
  <si>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</si>
  <si>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</si>
  <si>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</si>
  <si>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</si>
  <si>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</si>
  <si>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</si>
  <si>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</si>
  <si>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</si>
  <si>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</si>
  <si>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</si>
  <si>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</si>
  <si>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</si>
  <si>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</si>
  <si>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　砂川市長　飯 澤　明 彦　様</t>
  </si>
  <si>
    <t xml:space="preserve">工事名　　黄金通り改良舗装工事 </t>
  </si>
  <si>
    <t>縁石工</t>
  </si>
  <si>
    <t>仮設工</t>
  </si>
  <si>
    <t>（　　　　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</si>
</sst>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20" sqref="G20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2" t="s">
        <v>41</v>
      </c>
      <c r="B4" s="83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4"/>
      <c r="G6" s="85"/>
    </row>
    <row r="7" spans="1:7" ht="16.5" customHeight="1">
      <c r="A7" s="9"/>
      <c r="B7" s="9"/>
      <c r="C7" s="9"/>
      <c r="D7" s="9"/>
      <c r="E7" s="11" t="s">
        <v>8</v>
      </c>
      <c r="F7" s="84"/>
      <c r="G7" s="85"/>
    </row>
    <row r="8" spans="1:7" ht="17.25" customHeight="1">
      <c r="A8" s="1" t="s">
        <v>6</v>
      </c>
      <c r="B8" s="1"/>
      <c r="C8" s="1"/>
      <c r="D8" s="1"/>
      <c r="E8" s="12" t="s">
        <v>14</v>
      </c>
      <c r="F8" s="86" t="s">
        <v>23</v>
      </c>
      <c r="G8" s="87"/>
    </row>
    <row r="9" spans="1:7" ht="17.25" customHeight="1">
      <c r="A9" s="1"/>
      <c r="B9" s="1"/>
      <c r="C9" s="1"/>
      <c r="D9" s="1"/>
      <c r="E9" s="56" t="s">
        <v>22</v>
      </c>
      <c r="F9" s="88" t="s">
        <v>23</v>
      </c>
      <c r="G9" s="88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89" t="s">
        <v>24</v>
      </c>
      <c r="B11" s="90"/>
      <c r="C11" s="90"/>
      <c r="D11" s="90"/>
      <c r="E11" s="90"/>
      <c r="F11" s="90"/>
      <c r="G11" s="91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80" t="s">
        <v>11</v>
      </c>
      <c r="F16" s="80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1"/>
      <c r="F17" s="81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6"/>
      <c r="F18" s="76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6"/>
      <c r="F19" s="76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6"/>
      <c r="F20" s="76"/>
      <c r="G20" s="3"/>
    </row>
    <row r="21" spans="1:7" ht="19.5" customHeight="1">
      <c r="A21" s="10"/>
      <c r="B21" s="24" t="s">
        <v>43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 t="s">
        <v>40</v>
      </c>
      <c r="C23" s="57">
        <v>1</v>
      </c>
      <c r="D23" s="57" t="s">
        <v>16</v>
      </c>
      <c r="E23" s="92"/>
      <c r="F23" s="93"/>
      <c r="G23" s="3"/>
    </row>
    <row r="24" spans="1:7" ht="19.5" customHeight="1">
      <c r="A24" s="10"/>
      <c r="B24" s="24" t="s">
        <v>44</v>
      </c>
      <c r="C24" s="57">
        <v>1</v>
      </c>
      <c r="D24" s="57" t="s">
        <v>16</v>
      </c>
      <c r="E24" s="92"/>
      <c r="F24" s="93"/>
      <c r="G24" s="3"/>
    </row>
    <row r="25" spans="1:7" ht="19.5" customHeight="1">
      <c r="A25" s="10"/>
      <c r="B25" s="24"/>
      <c r="C25" s="57"/>
      <c r="D25" s="57"/>
      <c r="E25" s="76"/>
      <c r="F25" s="76"/>
      <c r="G25" s="3"/>
    </row>
    <row r="26" spans="1:7" ht="19.5" customHeight="1">
      <c r="A26" s="10"/>
      <c r="B26" s="24"/>
      <c r="C26" s="57"/>
      <c r="D26" s="57"/>
      <c r="E26" s="76"/>
      <c r="F26" s="76"/>
      <c r="G26" s="3"/>
    </row>
    <row r="27" spans="1:7" ht="19.5" customHeight="1">
      <c r="A27" s="10"/>
      <c r="B27" s="24"/>
      <c r="C27" s="57"/>
      <c r="D27" s="57"/>
      <c r="E27" s="76"/>
      <c r="F27" s="76"/>
      <c r="G27" s="4"/>
    </row>
    <row r="28" spans="1:7" ht="19.5" customHeight="1">
      <c r="A28" s="10"/>
      <c r="B28" s="25"/>
      <c r="C28" s="28"/>
      <c r="D28" s="28"/>
      <c r="E28" s="74"/>
      <c r="F28" s="75"/>
      <c r="G28" s="4"/>
    </row>
    <row r="29" spans="1:7" ht="19.5" customHeight="1">
      <c r="A29" s="10"/>
      <c r="B29" s="25"/>
      <c r="C29" s="28"/>
      <c r="D29" s="28"/>
      <c r="E29" s="74"/>
      <c r="F29" s="75"/>
      <c r="G29" s="4"/>
    </row>
    <row r="30" spans="1:7" ht="19.5" customHeight="1">
      <c r="A30" s="10"/>
      <c r="B30" s="25"/>
      <c r="C30" s="28"/>
      <c r="D30" s="28"/>
      <c r="E30" s="76"/>
      <c r="F30" s="76"/>
      <c r="G30" s="4"/>
    </row>
    <row r="31" spans="1:7" ht="19.5" customHeight="1">
      <c r="A31" s="10"/>
      <c r="B31" s="26"/>
      <c r="C31" s="29"/>
      <c r="D31" s="29"/>
      <c r="E31" s="77"/>
      <c r="F31" s="77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8">
        <f>ROUNDDOWN(SUM(E18:F31),-4)</f>
        <v>0</v>
      </c>
      <c r="F32" s="78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79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7"/>
      <c r="F34" s="68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7"/>
      <c r="F35" s="68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7"/>
      <c r="F36" s="68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69" t="s">
        <v>45</v>
      </c>
      <c r="F37" s="69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70">
        <f>E34+E35+E36</f>
        <v>0</v>
      </c>
      <c r="F38" s="71"/>
      <c r="G38" s="34"/>
    </row>
    <row r="39" spans="1:7" ht="19.5" customHeight="1">
      <c r="A39" s="10"/>
      <c r="B39" s="61" t="s">
        <v>31</v>
      </c>
      <c r="C39" s="58"/>
      <c r="D39" s="58"/>
      <c r="E39" s="72">
        <f>E32+E38</f>
        <v>0</v>
      </c>
      <c r="F39" s="73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  <mergeCell ref="E28:F28"/>
    <mergeCell ref="E29:F29"/>
    <mergeCell ref="E37:F37"/>
    <mergeCell ref="E30:F30"/>
    <mergeCell ref="E31:F31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2023-07-24T23:52:29Z</cp:lastPrinted>
  <dcterms:created xsi:type="dcterms:W3CDTF">2007-02-21T03:47:06Z</dcterms:created>
  <dcterms:modified xsi:type="dcterms:W3CDTF">2023-07-28T00:01:15Z</dcterms:modified>
  <cp:category/>
  <cp:version/>
  <cp:contentType/>
  <cp:contentStatus/>
</cp:coreProperties>
</file>